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0" windowWidth="15480" windowHeight="8415" activeTab="3"/>
  </bookViews>
  <sheets>
    <sheet name="Обложка" sheetId="1" r:id="rId1"/>
    <sheet name="Вопрос №1" sheetId="2" r:id="rId2"/>
    <sheet name="Вопрос №2" sheetId="3" r:id="rId3"/>
    <sheet name="Вопрос №3" sheetId="4" r:id="rId4"/>
    <sheet name="Вопрос №4" sheetId="5" r:id="rId5"/>
    <sheet name="Вопрос №5" sheetId="6" r:id="rId6"/>
    <sheet name="Вопрос №6" sheetId="7" r:id="rId7"/>
    <sheet name="Вопрос №7" sheetId="8" r:id="rId8"/>
    <sheet name="Вопрос №8" sheetId="9" r:id="rId9"/>
    <sheet name="Вопрос №9" sheetId="10" r:id="rId10"/>
    <sheet name="Вопрос №10" sheetId="13" r:id="rId11"/>
    <sheet name="Вопрос №11" sheetId="11" r:id="rId12"/>
    <sheet name="Вопрос №12" sheetId="14" r:id="rId13"/>
    <sheet name="Вопрос №13" sheetId="15" r:id="rId14"/>
    <sheet name="Вопрос №14" sheetId="16" r:id="rId15"/>
    <sheet name="Вопрос №15" sheetId="17" r:id="rId16"/>
    <sheet name="Результаты" sheetId="12" r:id="rId17"/>
  </sheets>
  <calcPr calcId="124519"/>
</workbook>
</file>

<file path=xl/calcChain.xml><?xml version="1.0" encoding="utf-8"?>
<calcChain xmlns="http://schemas.openxmlformats.org/spreadsheetml/2006/main">
  <c r="F15" i="12"/>
  <c r="G15" s="1"/>
  <c r="F31"/>
  <c r="G31" s="1"/>
  <c r="F33"/>
  <c r="F35"/>
  <c r="G35" s="1"/>
  <c r="F25"/>
  <c r="G25" s="1"/>
  <c r="F23" l="1"/>
  <c r="G23" s="1"/>
  <c r="F21"/>
  <c r="G21" s="1"/>
  <c r="F29"/>
  <c r="G29" s="1"/>
  <c r="F13"/>
  <c r="G13" s="1"/>
  <c r="F19" l="1"/>
  <c r="G19" s="1"/>
  <c r="G33" l="1"/>
  <c r="F27"/>
  <c r="G27" s="1"/>
  <c r="F17" l="1"/>
  <c r="G17" s="1"/>
  <c r="F11"/>
  <c r="G11" s="1"/>
  <c r="F9"/>
  <c r="G9" s="1"/>
  <c r="F7"/>
  <c r="G7" s="1"/>
  <c r="N13" l="1"/>
  <c r="N8"/>
  <c r="N18" s="1"/>
</calcChain>
</file>

<file path=xl/sharedStrings.xml><?xml version="1.0" encoding="utf-8"?>
<sst xmlns="http://schemas.openxmlformats.org/spreadsheetml/2006/main" count="66" uniqueCount="24">
  <si>
    <t>Найдите значение выражения:</t>
  </si>
  <si>
    <t>Возможные ответы:</t>
  </si>
  <si>
    <t>Выберите номер правильного ответа:</t>
  </si>
  <si>
    <t>Номер вопроса</t>
  </si>
  <si>
    <t>Ответ</t>
  </si>
  <si>
    <t>Количество правильных ответов:</t>
  </si>
  <si>
    <t>Количество неправильных ответов:</t>
  </si>
  <si>
    <t>Ваша оценка за тест:</t>
  </si>
  <si>
    <t>Результаты тестирования</t>
  </si>
  <si>
    <t>не делится</t>
  </si>
  <si>
    <t>44,3+2,17</t>
  </si>
  <si>
    <t>84/100</t>
  </si>
  <si>
    <t>16,3-6,7</t>
  </si>
  <si>
    <t>29,14+0,9</t>
  </si>
  <si>
    <r>
      <t>17,5</t>
    </r>
    <r>
      <rPr>
        <sz val="26"/>
        <color theme="1"/>
        <rFont val="Symbol"/>
        <family val="1"/>
        <charset val="2"/>
      </rPr>
      <t>×</t>
    </r>
    <r>
      <rPr>
        <sz val="26"/>
        <color theme="1"/>
        <rFont val="Calibri"/>
        <family val="2"/>
        <charset val="204"/>
      </rPr>
      <t>1000</t>
    </r>
  </si>
  <si>
    <t>36-45+14</t>
  </si>
  <si>
    <t>1,2/100</t>
  </si>
  <si>
    <r>
      <t>308</t>
    </r>
    <r>
      <rPr>
        <sz val="36"/>
        <color theme="1"/>
        <rFont val="Symbol"/>
        <family val="1"/>
        <charset val="2"/>
      </rPr>
      <t>×</t>
    </r>
    <r>
      <rPr>
        <sz val="36"/>
        <color theme="1"/>
        <rFont val="Calibri"/>
        <family val="2"/>
        <charset val="204"/>
      </rPr>
      <t>0,5</t>
    </r>
  </si>
  <si>
    <t>49/0,07</t>
  </si>
  <si>
    <r>
      <t>37,85</t>
    </r>
    <r>
      <rPr>
        <sz val="26"/>
        <color theme="1"/>
        <rFont val="Symbol"/>
        <family val="1"/>
        <charset val="2"/>
      </rPr>
      <t>×</t>
    </r>
    <r>
      <rPr>
        <sz val="26"/>
        <color theme="1"/>
        <rFont val="Calibri"/>
        <family val="2"/>
        <charset val="204"/>
      </rPr>
      <t>0,1</t>
    </r>
  </si>
  <si>
    <t>8/1,6</t>
  </si>
  <si>
    <t>100/250</t>
  </si>
  <si>
    <t>УСТНЫЙ СЧЁТ</t>
  </si>
  <si>
    <t>Класс: 8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</si>
</sst>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sz val="22"/>
      <color theme="1" tint="0.249977111117893"/>
      <name val="Calibri"/>
      <family val="2"/>
      <charset val="204"/>
      <scheme val="minor"/>
    </font>
    <font>
      <sz val="20"/>
      <color theme="5" tint="-0.249977111117893"/>
      <name val="Calibri"/>
      <family val="2"/>
      <charset val="204"/>
      <scheme val="minor"/>
    </font>
    <font>
      <sz val="20"/>
      <color theme="8" tint="-0.499984740745262"/>
      <name val="Calibri"/>
      <family val="2"/>
      <charset val="204"/>
      <scheme val="minor"/>
    </font>
    <font>
      <sz val="36"/>
      <color theme="1"/>
      <name val="Calibri"/>
      <family val="2"/>
      <charset val="204"/>
      <scheme val="minor"/>
    </font>
    <font>
      <sz val="20"/>
      <color rgb="FF002060"/>
      <name val="Calibri"/>
      <family val="2"/>
      <charset val="204"/>
      <scheme val="minor"/>
    </font>
    <font>
      <sz val="16"/>
      <color theme="3" tint="-0.499984740745262"/>
      <name val="Calibri"/>
      <family val="2"/>
      <charset val="204"/>
      <scheme val="minor"/>
    </font>
    <font>
      <sz val="22"/>
      <color rgb="FFC0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18"/>
      <color theme="5" tint="-0.249977111117893"/>
      <name val="Calibri"/>
      <family val="2"/>
      <charset val="204"/>
      <scheme val="minor"/>
    </font>
    <font>
      <u/>
      <sz val="16"/>
      <color theme="1"/>
      <name val="Calibri"/>
      <family val="2"/>
      <charset val="204"/>
      <scheme val="minor"/>
    </font>
    <font>
      <sz val="18"/>
      <color rgb="FF002060"/>
      <name val="Calibri"/>
      <family val="2"/>
      <charset val="204"/>
      <scheme val="minor"/>
    </font>
    <font>
      <sz val="26"/>
      <color theme="1"/>
      <name val="Symbol"/>
      <family val="1"/>
      <charset val="2"/>
    </font>
    <font>
      <sz val="28"/>
      <color theme="1"/>
      <name val="Calibri"/>
      <family val="2"/>
      <charset val="204"/>
      <scheme val="minor"/>
    </font>
    <font>
      <sz val="36"/>
      <color theme="1"/>
      <name val="Symbol"/>
      <family val="1"/>
      <charset val="2"/>
    </font>
    <font>
      <sz val="36"/>
      <color theme="1"/>
      <name val="Calibri"/>
      <family val="2"/>
      <charset val="204"/>
    </font>
    <font>
      <sz val="26"/>
      <color theme="1"/>
      <name val="Calibri"/>
      <family val="2"/>
      <charset val="204"/>
    </font>
    <font>
      <sz val="24"/>
      <color theme="1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0" fillId="2" borderId="4" xfId="0" applyFill="1" applyBorder="1"/>
    <xf numFmtId="0" fontId="1" fillId="4" borderId="0" xfId="0" applyFont="1" applyFill="1" applyAlignment="1">
      <alignment horizontal="center" vertical="center"/>
    </xf>
    <xf numFmtId="0" fontId="0" fillId="1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5" fillId="9" borderId="6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9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center" vertical="center"/>
    </xf>
    <xf numFmtId="0" fontId="0" fillId="7" borderId="0" xfId="0" applyFill="1"/>
    <xf numFmtId="0" fontId="7" fillId="8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16" fontId="22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right" vertical="center"/>
    </xf>
    <xf numFmtId="0" fontId="16" fillId="11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center" vertical="center"/>
    </xf>
    <xf numFmtId="0" fontId="14" fillId="10" borderId="0" xfId="0" applyFont="1" applyFill="1" applyAlignment="1">
      <alignment horizontal="center" vertical="center"/>
    </xf>
    <xf numFmtId="0" fontId="15" fillId="9" borderId="0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17" fontId="18" fillId="3" borderId="0" xfId="0" applyNumberFormat="1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0" fillId="7" borderId="0" xfId="0" applyFill="1" applyAlignment="1">
      <alignment horizontal="center"/>
    </xf>
    <xf numFmtId="0" fontId="1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0" fillId="13" borderId="1" xfId="0" applyFill="1" applyBorder="1"/>
    <xf numFmtId="0" fontId="0" fillId="13" borderId="0" xfId="0" applyFill="1" applyBorder="1"/>
    <xf numFmtId="0" fontId="0" fillId="13" borderId="2" xfId="0" applyFill="1" applyBorder="1"/>
    <xf numFmtId="0" fontId="4" fillId="13" borderId="0" xfId="0" applyFont="1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0" fontId="5" fillId="13" borderId="0" xfId="0" applyFont="1" applyFill="1" applyBorder="1" applyAlignment="1">
      <alignment horizontal="center" vertical="center"/>
    </xf>
    <xf numFmtId="0" fontId="5" fillId="13" borderId="0" xfId="0" applyFont="1" applyFill="1" applyBorder="1" applyAlignment="1">
      <alignment horizontal="center" vertical="center"/>
    </xf>
    <xf numFmtId="0" fontId="0" fillId="13" borderId="3" xfId="0" applyFill="1" applyBorder="1"/>
    <xf numFmtId="0" fontId="0" fillId="13" borderId="4" xfId="0" applyFill="1" applyBorder="1"/>
    <xf numFmtId="0" fontId="0" fillId="13" borderId="5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45720</xdr:rowOff>
    </xdr:from>
    <xdr:to>
      <xdr:col>6</xdr:col>
      <xdr:colOff>1162050</xdr:colOff>
      <xdr:row>4</xdr:row>
      <xdr:rowOff>742950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705225" y="807720"/>
          <a:ext cx="1162050" cy="69723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53924</xdr:rowOff>
    </xdr:from>
    <xdr:to>
      <xdr:col>6</xdr:col>
      <xdr:colOff>1095375</xdr:colOff>
      <xdr:row>4</xdr:row>
      <xdr:rowOff>742950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19525" y="815924"/>
          <a:ext cx="1095375" cy="689026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1238250</xdr:colOff>
      <xdr:row>4</xdr:row>
      <xdr:rowOff>742950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609975" y="762000"/>
          <a:ext cx="1238250" cy="742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0"/>
  <sheetViews>
    <sheetView workbookViewId="0">
      <selection activeCell="B2" sqref="B2:O19"/>
    </sheetView>
  </sheetViews>
  <sheetFormatPr defaultRowHeight="15"/>
  <cols>
    <col min="15" max="15" width="3.28515625" customWidth="1"/>
  </cols>
  <sheetData>
    <row r="1" spans="1:20" ht="15.75" thickBo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"/>
      <c r="Q1" s="1"/>
      <c r="R1" s="1"/>
      <c r="S1" s="1"/>
      <c r="T1" s="1"/>
    </row>
    <row r="2" spans="1:20">
      <c r="A2" s="1"/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40"/>
      <c r="P2" s="1"/>
      <c r="Q2" s="1"/>
      <c r="R2" s="1"/>
      <c r="S2" s="1"/>
      <c r="T2" s="1"/>
    </row>
    <row r="3" spans="1:20">
      <c r="A3" s="1"/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  <c r="P3" s="1"/>
      <c r="Q3" s="1"/>
      <c r="R3" s="1"/>
      <c r="S3" s="1"/>
      <c r="T3" s="1"/>
    </row>
    <row r="4" spans="1:20">
      <c r="A4" s="1"/>
      <c r="B4" s="38"/>
      <c r="C4" s="41" t="s">
        <v>22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39"/>
      <c r="O4" s="40"/>
      <c r="P4" s="1"/>
      <c r="Q4" s="1"/>
      <c r="R4" s="1"/>
      <c r="S4" s="1"/>
      <c r="T4" s="1"/>
    </row>
    <row r="5" spans="1:20">
      <c r="A5" s="1"/>
      <c r="B5" s="38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39"/>
      <c r="O5" s="40"/>
      <c r="P5" s="1"/>
      <c r="Q5" s="1"/>
      <c r="R5" s="1"/>
      <c r="S5" s="1"/>
      <c r="T5" s="1"/>
    </row>
    <row r="6" spans="1:20">
      <c r="A6" s="1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40"/>
      <c r="P6" s="1"/>
      <c r="Q6" s="1"/>
      <c r="R6" s="1"/>
      <c r="S6" s="1"/>
      <c r="T6" s="1"/>
    </row>
    <row r="7" spans="1:20">
      <c r="A7" s="1"/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40"/>
      <c r="P7" s="1"/>
      <c r="Q7" s="1"/>
      <c r="R7" s="1"/>
      <c r="S7" s="1"/>
      <c r="T7" s="1"/>
    </row>
    <row r="8" spans="1:20">
      <c r="A8" s="1"/>
      <c r="B8" s="38"/>
      <c r="C8" s="39"/>
      <c r="D8" s="39"/>
      <c r="E8" s="39"/>
      <c r="F8" s="39"/>
      <c r="G8" s="43" t="s">
        <v>23</v>
      </c>
      <c r="H8" s="43"/>
      <c r="I8" s="43"/>
      <c r="J8" s="39"/>
      <c r="K8" s="39"/>
      <c r="L8" s="39"/>
      <c r="M8" s="39"/>
      <c r="N8" s="39"/>
      <c r="O8" s="40"/>
      <c r="P8" s="1"/>
      <c r="Q8" s="1"/>
      <c r="R8" s="1"/>
      <c r="S8" s="1"/>
      <c r="T8" s="1"/>
    </row>
    <row r="9" spans="1:20">
      <c r="A9" s="1"/>
      <c r="B9" s="38"/>
      <c r="C9" s="39"/>
      <c r="D9" s="39"/>
      <c r="E9" s="39"/>
      <c r="F9" s="39"/>
      <c r="G9" s="43"/>
      <c r="H9" s="43"/>
      <c r="I9" s="43"/>
      <c r="J9" s="39"/>
      <c r="K9" s="39"/>
      <c r="L9" s="39"/>
      <c r="M9" s="39"/>
      <c r="N9" s="39"/>
      <c r="O9" s="40"/>
      <c r="P9" s="1"/>
      <c r="Q9" s="1"/>
      <c r="R9" s="1"/>
      <c r="S9" s="1"/>
      <c r="T9" s="1"/>
    </row>
    <row r="10" spans="1:20" ht="28.5">
      <c r="A10" s="1"/>
      <c r="B10" s="38"/>
      <c r="C10" s="39"/>
      <c r="D10" s="39"/>
      <c r="E10" s="39"/>
      <c r="F10" s="39"/>
      <c r="G10" s="44"/>
      <c r="H10" s="44"/>
      <c r="I10" s="44"/>
      <c r="J10" s="39"/>
      <c r="K10" s="39"/>
      <c r="L10" s="39"/>
      <c r="M10" s="39"/>
      <c r="N10" s="39"/>
      <c r="O10" s="40"/>
      <c r="P10" s="1"/>
      <c r="Q10" s="1"/>
      <c r="R10" s="1"/>
      <c r="S10" s="1"/>
      <c r="T10" s="1"/>
    </row>
    <row r="11" spans="1:20">
      <c r="A11" s="1"/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40"/>
      <c r="P11" s="1"/>
      <c r="Q11" s="1"/>
      <c r="R11" s="1"/>
      <c r="S11" s="1"/>
      <c r="T11" s="1"/>
    </row>
    <row r="12" spans="1:20">
      <c r="A12" s="1"/>
      <c r="B12" s="38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40"/>
      <c r="P12" s="1"/>
      <c r="Q12" s="1"/>
      <c r="R12" s="1"/>
      <c r="S12" s="1"/>
      <c r="T12" s="1"/>
    </row>
    <row r="13" spans="1:20">
      <c r="A13" s="1"/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 s="1"/>
      <c r="Q13" s="1"/>
      <c r="R13" s="1"/>
      <c r="S13" s="1"/>
      <c r="T13" s="1"/>
    </row>
    <row r="14" spans="1:20">
      <c r="A14" s="1"/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40"/>
      <c r="P14" s="1"/>
      <c r="Q14" s="1"/>
      <c r="R14" s="1"/>
      <c r="S14" s="1"/>
      <c r="T14" s="1"/>
    </row>
    <row r="15" spans="1:20">
      <c r="A15" s="1"/>
      <c r="B15" s="38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40"/>
      <c r="P15" s="1"/>
      <c r="Q15" s="1"/>
      <c r="R15" s="1"/>
      <c r="S15" s="1"/>
      <c r="T15" s="1"/>
    </row>
    <row r="16" spans="1:20">
      <c r="A16" s="1"/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40"/>
      <c r="P16" s="1"/>
      <c r="Q16" s="1"/>
      <c r="R16" s="1"/>
      <c r="S16" s="1"/>
      <c r="T16" s="1"/>
    </row>
    <row r="17" spans="1:21">
      <c r="A17" s="1"/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1"/>
      <c r="Q17" s="1"/>
      <c r="R17" s="1"/>
      <c r="S17" s="1"/>
      <c r="T17" s="1"/>
    </row>
    <row r="18" spans="1:21">
      <c r="A18" s="1"/>
      <c r="B18" s="38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P18" s="1"/>
      <c r="Q18" s="1"/>
      <c r="R18" s="1"/>
      <c r="S18" s="1"/>
      <c r="T18" s="1"/>
    </row>
    <row r="19" spans="1:21" ht="15.75" thickBot="1">
      <c r="A19" s="1"/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7"/>
      <c r="P19" s="1"/>
      <c r="Q19" s="1"/>
      <c r="R19" s="1"/>
      <c r="S19" s="1"/>
      <c r="T19" s="1"/>
      <c r="U19" s="1"/>
    </row>
    <row r="20" spans="1:2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R36" s="1"/>
      <c r="S36" s="1"/>
      <c r="T36" s="1"/>
      <c r="U36" s="1"/>
    </row>
    <row r="37" spans="1:21">
      <c r="R37" s="1"/>
      <c r="S37" s="1"/>
      <c r="T37" s="1"/>
      <c r="U37" s="1"/>
    </row>
    <row r="38" spans="1:21">
      <c r="R38" s="1"/>
      <c r="S38" s="1"/>
      <c r="T38" s="1"/>
      <c r="U38" s="1"/>
    </row>
    <row r="39" spans="1:21">
      <c r="R39" s="1"/>
      <c r="S39" s="1"/>
      <c r="T39" s="1"/>
      <c r="U39" s="1"/>
    </row>
    <row r="40" spans="1:21">
      <c r="R40" s="1"/>
      <c r="S40" s="1"/>
      <c r="T40" s="1"/>
      <c r="U40" s="1"/>
    </row>
  </sheetData>
  <mergeCells count="2">
    <mergeCell ref="C4:M5"/>
    <mergeCell ref="G8:I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2:K24"/>
  <sheetViews>
    <sheetView workbookViewId="0">
      <selection activeCell="K23" sqref="K23"/>
    </sheetView>
  </sheetViews>
  <sheetFormatPr defaultRowHeight="15"/>
  <cols>
    <col min="1" max="4" width="9.140625" style="1"/>
    <col min="5" max="5" width="7.140625" style="1" customWidth="1"/>
    <col min="6" max="6" width="11.85546875" style="1" customWidth="1"/>
    <col min="7" max="7" width="19.140625" style="1" customWidth="1"/>
    <col min="8" max="8" width="4.42578125" style="1" customWidth="1"/>
    <col min="9" max="9" width="4.28515625" style="1" customWidth="1"/>
    <col min="10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 ht="67.5" customHeight="1">
      <c r="G5" s="13"/>
      <c r="H5" s="9"/>
    </row>
    <row r="7" spans="4:11">
      <c r="F7" s="28" t="s">
        <v>1</v>
      </c>
      <c r="G7" s="28"/>
      <c r="H7" s="28"/>
      <c r="I7" s="28"/>
    </row>
    <row r="8" spans="4:11">
      <c r="F8" s="28"/>
      <c r="G8" s="28"/>
      <c r="H8" s="28"/>
      <c r="I8" s="28"/>
    </row>
    <row r="10" spans="4:11" ht="15" customHeight="1">
      <c r="F10" s="17">
        <v>1</v>
      </c>
      <c r="H10" s="27">
        <v>9</v>
      </c>
      <c r="I10" s="27"/>
    </row>
    <row r="11" spans="4:11" ht="15" customHeight="1">
      <c r="F11" s="17"/>
      <c r="H11" s="27"/>
      <c r="I11" s="27"/>
    </row>
    <row r="13" spans="4:11" ht="15" customHeight="1">
      <c r="F13" s="17">
        <v>2</v>
      </c>
      <c r="H13" s="25">
        <v>10</v>
      </c>
      <c r="I13" s="8">
        <v>2</v>
      </c>
    </row>
    <row r="14" spans="4:11" ht="15" customHeight="1">
      <c r="F14" s="17"/>
      <c r="H14" s="25"/>
      <c r="I14" s="10">
        <v>7</v>
      </c>
    </row>
    <row r="16" spans="4:11" ht="15" customHeight="1">
      <c r="F16" s="17">
        <v>3</v>
      </c>
      <c r="H16" s="25">
        <v>9</v>
      </c>
      <c r="I16" s="8">
        <v>9</v>
      </c>
    </row>
    <row r="17" spans="3:11" ht="15" customHeight="1">
      <c r="F17" s="17"/>
      <c r="H17" s="25"/>
      <c r="I17" s="11">
        <v>14</v>
      </c>
    </row>
    <row r="19" spans="3:11" ht="15" customHeight="1">
      <c r="F19" s="17">
        <v>4</v>
      </c>
      <c r="H19" s="27">
        <v>6</v>
      </c>
      <c r="I19" s="27"/>
    </row>
    <row r="20" spans="3:11" ht="15" customHeight="1">
      <c r="F20" s="17"/>
      <c r="H20" s="27"/>
      <c r="I20" s="27"/>
    </row>
    <row r="23" spans="3:11" ht="15" customHeight="1">
      <c r="C23" s="26" t="s">
        <v>2</v>
      </c>
      <c r="D23" s="26"/>
      <c r="E23" s="26"/>
      <c r="F23" s="26"/>
      <c r="G23" s="26"/>
      <c r="H23" s="26"/>
      <c r="I23" s="26"/>
      <c r="K23" s="3"/>
    </row>
    <row r="24" spans="3:11">
      <c r="C24" s="26"/>
      <c r="D24" s="26"/>
      <c r="E24" s="26"/>
      <c r="F24" s="26"/>
      <c r="G24" s="26"/>
      <c r="H24" s="26"/>
      <c r="I24" s="26"/>
    </row>
  </sheetData>
  <mergeCells count="11">
    <mergeCell ref="F10:F11"/>
    <mergeCell ref="H10:I11"/>
    <mergeCell ref="F13:F14"/>
    <mergeCell ref="H13:H14"/>
    <mergeCell ref="D2:K3"/>
    <mergeCell ref="F7:I8"/>
    <mergeCell ref="H16:H17"/>
    <mergeCell ref="F19:F20"/>
    <mergeCell ref="C23:I24"/>
    <mergeCell ref="F16:F17"/>
    <mergeCell ref="H19:I20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7" width="9.140625" style="1"/>
    <col min="8" max="8" width="11.85546875" style="1" customWidth="1"/>
    <col min="9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0" t="s">
        <v>18</v>
      </c>
      <c r="H5" s="20"/>
    </row>
    <row r="6" spans="4:11">
      <c r="G6" s="20"/>
      <c r="H6" s="20"/>
    </row>
    <row r="7" spans="4:11">
      <c r="G7" s="20"/>
      <c r="H7" s="20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700</v>
      </c>
      <c r="I12" s="19"/>
    </row>
    <row r="13" spans="4:11">
      <c r="F13" s="17"/>
      <c r="H13" s="19"/>
      <c r="I13" s="19"/>
    </row>
    <row r="15" spans="4:11">
      <c r="F15" s="17">
        <v>2</v>
      </c>
      <c r="H15" s="19">
        <v>70</v>
      </c>
      <c r="I15" s="19"/>
    </row>
    <row r="16" spans="4:11">
      <c r="F16" s="17"/>
      <c r="H16" s="19"/>
      <c r="I16" s="19"/>
    </row>
    <row r="18" spans="3:11">
      <c r="F18" s="17">
        <v>3</v>
      </c>
      <c r="H18" s="19">
        <v>900</v>
      </c>
      <c r="I18" s="19"/>
    </row>
    <row r="19" spans="3:11">
      <c r="F19" s="17"/>
      <c r="H19" s="19"/>
      <c r="I19" s="19"/>
    </row>
    <row r="21" spans="3:11">
      <c r="F21" s="17">
        <v>4</v>
      </c>
      <c r="H21" s="19">
        <v>9</v>
      </c>
      <c r="I21" s="19"/>
    </row>
    <row r="22" spans="3:11">
      <c r="F22" s="17"/>
      <c r="H22" s="19"/>
      <c r="I22" s="19"/>
    </row>
    <row r="25" spans="3:11" ht="15.7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C25:I26"/>
    <mergeCell ref="F15:F16"/>
    <mergeCell ref="H15:I16"/>
    <mergeCell ref="F18:F19"/>
    <mergeCell ref="H18:I19"/>
    <mergeCell ref="F21:F22"/>
    <mergeCell ref="H21:I22"/>
    <mergeCell ref="D2:K3"/>
    <mergeCell ref="G5:H7"/>
    <mergeCell ref="F9:I10"/>
    <mergeCell ref="F12:F13"/>
    <mergeCell ref="H12:I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7" width="9.140625" style="1"/>
    <col min="8" max="8" width="11.28515625" style="1" customWidth="1"/>
    <col min="9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3" t="s">
        <v>19</v>
      </c>
      <c r="H5" s="23"/>
    </row>
    <row r="6" spans="4:11">
      <c r="G6" s="23"/>
      <c r="H6" s="23"/>
    </row>
    <row r="7" spans="4:11">
      <c r="G7" s="23"/>
      <c r="H7" s="23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37.85</v>
      </c>
      <c r="I12" s="19"/>
    </row>
    <row r="13" spans="4:11">
      <c r="F13" s="17"/>
      <c r="H13" s="19"/>
      <c r="I13" s="19"/>
    </row>
    <row r="15" spans="4:11">
      <c r="F15" s="17">
        <v>2</v>
      </c>
      <c r="H15" s="19">
        <v>3.7850000000000001</v>
      </c>
      <c r="I15" s="19"/>
    </row>
    <row r="16" spans="4:11">
      <c r="F16" s="17"/>
      <c r="H16" s="19"/>
      <c r="I16" s="19"/>
    </row>
    <row r="18" spans="3:11">
      <c r="F18" s="17">
        <v>3</v>
      </c>
      <c r="H18" s="19">
        <v>378.5</v>
      </c>
      <c r="I18" s="19"/>
    </row>
    <row r="19" spans="3:11">
      <c r="F19" s="17"/>
      <c r="H19" s="19"/>
      <c r="I19" s="19"/>
    </row>
    <row r="21" spans="3:11">
      <c r="F21" s="17">
        <v>4</v>
      </c>
      <c r="H21" s="19">
        <v>0.3785</v>
      </c>
      <c r="I21" s="19"/>
    </row>
    <row r="22" spans="3:11">
      <c r="F22" s="17"/>
      <c r="H22" s="19"/>
      <c r="I22" s="19"/>
    </row>
    <row r="25" spans="3:11" ht="1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H18:I19"/>
    <mergeCell ref="F21:F22"/>
    <mergeCell ref="H21:I22"/>
    <mergeCell ref="C25:I26"/>
    <mergeCell ref="D2:K3"/>
    <mergeCell ref="G5:H7"/>
    <mergeCell ref="F9:I10"/>
    <mergeCell ref="F12:F13"/>
    <mergeCell ref="H12:I13"/>
    <mergeCell ref="F15:F16"/>
    <mergeCell ref="H15:I16"/>
    <mergeCell ref="F18:F1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7" width="9.140625" style="1"/>
    <col min="8" max="8" width="11.28515625" style="1" customWidth="1"/>
    <col min="9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0" t="s">
        <v>20</v>
      </c>
      <c r="H5" s="20"/>
    </row>
    <row r="6" spans="4:11">
      <c r="G6" s="20"/>
      <c r="H6" s="20"/>
    </row>
    <row r="7" spans="4:11">
      <c r="G7" s="20"/>
      <c r="H7" s="20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0.5</v>
      </c>
      <c r="I12" s="19"/>
    </row>
    <row r="13" spans="4:11">
      <c r="F13" s="17"/>
      <c r="H13" s="19"/>
      <c r="I13" s="19"/>
    </row>
    <row r="15" spans="4:11">
      <c r="F15" s="17">
        <v>2</v>
      </c>
      <c r="H15" s="19">
        <v>500</v>
      </c>
      <c r="I15" s="19"/>
    </row>
    <row r="16" spans="4:11">
      <c r="F16" s="17"/>
      <c r="H16" s="19"/>
      <c r="I16" s="19"/>
    </row>
    <row r="18" spans="3:11">
      <c r="F18" s="17">
        <v>3</v>
      </c>
      <c r="H18" s="19">
        <v>50</v>
      </c>
      <c r="I18" s="19"/>
    </row>
    <row r="19" spans="3:11">
      <c r="F19" s="17"/>
      <c r="H19" s="19"/>
      <c r="I19" s="19"/>
    </row>
    <row r="21" spans="3:11">
      <c r="F21" s="17">
        <v>4</v>
      </c>
      <c r="H21" s="19">
        <v>5</v>
      </c>
      <c r="I21" s="19"/>
    </row>
    <row r="22" spans="3:11">
      <c r="F22" s="17"/>
      <c r="H22" s="19"/>
      <c r="I22" s="19"/>
    </row>
    <row r="25" spans="3:11" ht="1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D2:K3"/>
    <mergeCell ref="G5:H7"/>
    <mergeCell ref="F9:I10"/>
    <mergeCell ref="F12:F13"/>
    <mergeCell ref="H12:I13"/>
    <mergeCell ref="C25:I26"/>
    <mergeCell ref="F15:F16"/>
    <mergeCell ref="H15:I16"/>
    <mergeCell ref="F18:F19"/>
    <mergeCell ref="H18:I19"/>
    <mergeCell ref="F21:F22"/>
    <mergeCell ref="H21:I2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C2:K24"/>
  <sheetViews>
    <sheetView workbookViewId="0">
      <selection activeCell="K23" sqref="K23"/>
    </sheetView>
  </sheetViews>
  <sheetFormatPr defaultRowHeight="15"/>
  <cols>
    <col min="1" max="4" width="9.140625" style="1"/>
    <col min="5" max="5" width="7.140625" style="1" customWidth="1"/>
    <col min="6" max="6" width="13.5703125" style="1" customWidth="1"/>
    <col min="7" max="7" width="18" style="1" customWidth="1"/>
    <col min="8" max="8" width="4.42578125" style="1" customWidth="1"/>
    <col min="9" max="9" width="4.28515625" style="1" customWidth="1"/>
    <col min="10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 ht="67.5" customHeight="1">
      <c r="G5" s="13"/>
      <c r="H5" s="9"/>
    </row>
    <row r="7" spans="4:11">
      <c r="F7" s="28" t="s">
        <v>1</v>
      </c>
      <c r="G7" s="28"/>
      <c r="H7" s="28"/>
      <c r="I7" s="28"/>
    </row>
    <row r="8" spans="4:11">
      <c r="F8" s="28"/>
      <c r="G8" s="28"/>
      <c r="H8" s="28"/>
      <c r="I8" s="28"/>
    </row>
    <row r="10" spans="4:11" ht="15" customHeight="1">
      <c r="F10" s="17">
        <v>1</v>
      </c>
      <c r="H10" s="25">
        <v>10</v>
      </c>
      <c r="I10" s="8">
        <v>4</v>
      </c>
    </row>
    <row r="11" spans="4:11" ht="15" customHeight="1">
      <c r="F11" s="17"/>
      <c r="H11" s="25"/>
      <c r="I11" s="12">
        <v>7</v>
      </c>
    </row>
    <row r="13" spans="4:11" ht="15" customHeight="1">
      <c r="F13" s="17">
        <v>2</v>
      </c>
      <c r="H13" s="30">
        <v>9</v>
      </c>
      <c r="I13" s="30"/>
    </row>
    <row r="14" spans="4:11" ht="15" customHeight="1">
      <c r="F14" s="17"/>
      <c r="H14" s="30"/>
      <c r="I14" s="30"/>
    </row>
    <row r="16" spans="4:11" ht="15" customHeight="1">
      <c r="F16" s="17">
        <v>3</v>
      </c>
      <c r="H16" s="25">
        <v>9</v>
      </c>
      <c r="I16" s="8">
        <v>3</v>
      </c>
    </row>
    <row r="17" spans="3:11" ht="15" customHeight="1">
      <c r="F17" s="17"/>
      <c r="H17" s="25"/>
      <c r="I17" s="12">
        <v>7</v>
      </c>
    </row>
    <row r="19" spans="3:11" ht="15" customHeight="1">
      <c r="F19" s="17">
        <v>4</v>
      </c>
      <c r="H19" s="29">
        <v>3</v>
      </c>
      <c r="I19" s="29"/>
    </row>
    <row r="20" spans="3:11" ht="15" customHeight="1">
      <c r="F20" s="17"/>
      <c r="H20" s="27">
        <v>7</v>
      </c>
      <c r="I20" s="27"/>
    </row>
    <row r="23" spans="3:11" ht="15" customHeight="1">
      <c r="C23" s="26" t="s">
        <v>2</v>
      </c>
      <c r="D23" s="26"/>
      <c r="E23" s="26"/>
      <c r="F23" s="26"/>
      <c r="G23" s="26"/>
      <c r="H23" s="26"/>
      <c r="I23" s="26"/>
      <c r="K23" s="3"/>
    </row>
    <row r="24" spans="3:11">
      <c r="C24" s="26"/>
      <c r="D24" s="26"/>
      <c r="E24" s="26"/>
      <c r="F24" s="26"/>
      <c r="G24" s="26"/>
      <c r="H24" s="26"/>
      <c r="I24" s="26"/>
    </row>
  </sheetData>
  <mergeCells count="12">
    <mergeCell ref="F13:F14"/>
    <mergeCell ref="H13:I14"/>
    <mergeCell ref="D2:K3"/>
    <mergeCell ref="F7:I8"/>
    <mergeCell ref="F10:F11"/>
    <mergeCell ref="H10:H11"/>
    <mergeCell ref="H16:H17"/>
    <mergeCell ref="F19:F20"/>
    <mergeCell ref="H19:I19"/>
    <mergeCell ref="H20:I20"/>
    <mergeCell ref="C23:I24"/>
    <mergeCell ref="F16:F1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2:K24"/>
  <sheetViews>
    <sheetView workbookViewId="0">
      <selection activeCell="K23" sqref="K23"/>
    </sheetView>
  </sheetViews>
  <sheetFormatPr defaultRowHeight="15"/>
  <cols>
    <col min="1" max="4" width="9.140625" style="1"/>
    <col min="5" max="5" width="7.140625" style="1" customWidth="1"/>
    <col min="6" max="6" width="10.42578125" style="1" customWidth="1"/>
    <col min="7" max="7" width="19.140625" style="1" customWidth="1"/>
    <col min="8" max="8" width="4.42578125" style="1" customWidth="1"/>
    <col min="9" max="9" width="4.28515625" style="1" customWidth="1"/>
    <col min="10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 ht="69" customHeight="1">
      <c r="G5" s="13"/>
      <c r="H5" s="9"/>
    </row>
    <row r="7" spans="4:11">
      <c r="F7" s="28" t="s">
        <v>1</v>
      </c>
      <c r="G7" s="28"/>
      <c r="H7" s="28"/>
      <c r="I7" s="28"/>
    </row>
    <row r="8" spans="4:11">
      <c r="F8" s="28"/>
      <c r="G8" s="28"/>
      <c r="H8" s="28"/>
      <c r="I8" s="28"/>
    </row>
    <row r="10" spans="4:11" ht="15" customHeight="1">
      <c r="F10" s="17">
        <v>1</v>
      </c>
      <c r="H10" s="27">
        <v>16</v>
      </c>
      <c r="I10" s="27"/>
    </row>
    <row r="11" spans="4:11" ht="15" customHeight="1">
      <c r="F11" s="17"/>
      <c r="H11" s="27"/>
      <c r="I11" s="27"/>
    </row>
    <row r="13" spans="4:11" ht="15" customHeight="1">
      <c r="F13" s="17">
        <v>2</v>
      </c>
      <c r="H13" s="25">
        <v>21</v>
      </c>
      <c r="I13" s="8">
        <v>2</v>
      </c>
    </row>
    <row r="14" spans="4:11" ht="15" customHeight="1">
      <c r="F14" s="17"/>
      <c r="H14" s="25"/>
      <c r="I14" s="12">
        <v>5</v>
      </c>
    </row>
    <row r="16" spans="4:11" ht="15" customHeight="1">
      <c r="F16" s="17">
        <v>3</v>
      </c>
      <c r="H16" s="25">
        <v>9</v>
      </c>
      <c r="I16" s="8">
        <v>4</v>
      </c>
    </row>
    <row r="17" spans="3:11" ht="15" customHeight="1">
      <c r="F17" s="17"/>
      <c r="H17" s="25"/>
      <c r="I17" s="12">
        <v>5</v>
      </c>
    </row>
    <row r="19" spans="3:11" ht="15" customHeight="1">
      <c r="F19" s="17">
        <v>4</v>
      </c>
      <c r="H19" s="27">
        <v>21</v>
      </c>
      <c r="I19" s="27"/>
    </row>
    <row r="20" spans="3:11" ht="15" customHeight="1">
      <c r="F20" s="17"/>
      <c r="H20" s="27"/>
      <c r="I20" s="27"/>
    </row>
    <row r="23" spans="3:11" ht="15" customHeight="1">
      <c r="C23" s="26" t="s">
        <v>2</v>
      </c>
      <c r="D23" s="26"/>
      <c r="E23" s="26"/>
      <c r="F23" s="26"/>
      <c r="G23" s="26"/>
      <c r="H23" s="26"/>
      <c r="I23" s="26"/>
      <c r="K23" s="3"/>
    </row>
    <row r="24" spans="3:11">
      <c r="C24" s="26"/>
      <c r="D24" s="26"/>
      <c r="E24" s="26"/>
      <c r="F24" s="26"/>
      <c r="G24" s="26"/>
      <c r="H24" s="26"/>
      <c r="I24" s="26"/>
    </row>
  </sheetData>
  <mergeCells count="11">
    <mergeCell ref="C23:I24"/>
    <mergeCell ref="D2:K3"/>
    <mergeCell ref="F7:I8"/>
    <mergeCell ref="F10:F11"/>
    <mergeCell ref="H10:I11"/>
    <mergeCell ref="H13:H14"/>
    <mergeCell ref="F16:F17"/>
    <mergeCell ref="H16:H17"/>
    <mergeCell ref="F19:F20"/>
    <mergeCell ref="H19:I20"/>
    <mergeCell ref="F13:F14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7" width="9.140625" style="1"/>
    <col min="8" max="8" width="12" style="1" customWidth="1"/>
    <col min="9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31" t="s">
        <v>21</v>
      </c>
      <c r="H5" s="21"/>
    </row>
    <row r="6" spans="4:11">
      <c r="G6" s="21"/>
      <c r="H6" s="21"/>
    </row>
    <row r="7" spans="4:11">
      <c r="G7" s="21"/>
      <c r="H7" s="21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0.04</v>
      </c>
      <c r="I12" s="19"/>
    </row>
    <row r="13" spans="4:11">
      <c r="F13" s="17"/>
      <c r="H13" s="19"/>
      <c r="I13" s="19"/>
    </row>
    <row r="15" spans="4:11">
      <c r="F15" s="17">
        <v>2</v>
      </c>
      <c r="H15" s="19">
        <v>40</v>
      </c>
      <c r="I15" s="19"/>
    </row>
    <row r="16" spans="4:11">
      <c r="F16" s="17"/>
      <c r="H16" s="19"/>
      <c r="I16" s="19"/>
    </row>
    <row r="18" spans="3:11">
      <c r="F18" s="17">
        <v>3</v>
      </c>
      <c r="H18" s="19">
        <v>400</v>
      </c>
      <c r="I18" s="19"/>
    </row>
    <row r="19" spans="3:11">
      <c r="F19" s="17"/>
      <c r="H19" s="19"/>
      <c r="I19" s="19"/>
    </row>
    <row r="21" spans="3:11" ht="15" customHeight="1">
      <c r="F21" s="17">
        <v>4</v>
      </c>
      <c r="H21" s="19">
        <v>0.4</v>
      </c>
      <c r="I21" s="19"/>
    </row>
    <row r="22" spans="3:11" ht="15" customHeight="1">
      <c r="F22" s="17"/>
      <c r="H22" s="19"/>
      <c r="I22" s="19"/>
    </row>
    <row r="25" spans="3:11" ht="1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F15:F16"/>
    <mergeCell ref="H15:I16"/>
    <mergeCell ref="D2:K3"/>
    <mergeCell ref="G5:H7"/>
    <mergeCell ref="F9:I10"/>
    <mergeCell ref="F12:F13"/>
    <mergeCell ref="H12:I13"/>
    <mergeCell ref="F18:F19"/>
    <mergeCell ref="H18:I19"/>
    <mergeCell ref="F21:F22"/>
    <mergeCell ref="H21:I22"/>
    <mergeCell ref="C25:I2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B2:N35"/>
  <sheetViews>
    <sheetView workbookViewId="0">
      <selection activeCell="A26" sqref="A26:XFD26"/>
    </sheetView>
  </sheetViews>
  <sheetFormatPr defaultRowHeight="15"/>
  <cols>
    <col min="1" max="16384" width="9.140625" style="1"/>
  </cols>
  <sheetData>
    <row r="2" spans="2:14" ht="15" customHeight="1">
      <c r="B2" s="32" t="s">
        <v>8</v>
      </c>
      <c r="C2" s="32"/>
      <c r="D2" s="32"/>
      <c r="E2" s="32"/>
      <c r="F2" s="32"/>
      <c r="G2" s="32"/>
      <c r="H2" s="32"/>
      <c r="I2" s="32"/>
      <c r="J2" s="32"/>
      <c r="K2" s="32"/>
    </row>
    <row r="3" spans="2:14" ht="15" customHeight="1">
      <c r="B3" s="32"/>
      <c r="C3" s="32"/>
      <c r="D3" s="32"/>
      <c r="E3" s="32"/>
      <c r="F3" s="32"/>
      <c r="G3" s="32"/>
      <c r="H3" s="32"/>
      <c r="I3" s="32"/>
      <c r="J3" s="32"/>
      <c r="K3" s="32"/>
    </row>
    <row r="5" spans="2:14" ht="15.75">
      <c r="C5" s="34" t="s">
        <v>3</v>
      </c>
      <c r="D5" s="34"/>
      <c r="F5" s="3" t="s">
        <v>4</v>
      </c>
    </row>
    <row r="7" spans="2:14">
      <c r="C7" s="35">
        <v>1</v>
      </c>
      <c r="D7" s="35"/>
      <c r="F7" s="7">
        <f>'Вопрос №1'!K25</f>
        <v>0</v>
      </c>
      <c r="G7" s="1" t="str">
        <f>IF(F7=4,"да","нет")</f>
        <v>нет</v>
      </c>
      <c r="H7" s="36" t="s">
        <v>5</v>
      </c>
      <c r="I7" s="36"/>
      <c r="J7" s="36"/>
      <c r="K7" s="36"/>
      <c r="L7" s="36"/>
    </row>
    <row r="8" spans="2:14">
      <c r="F8" s="5"/>
      <c r="H8" s="36"/>
      <c r="I8" s="36"/>
      <c r="J8" s="36"/>
      <c r="K8" s="36"/>
      <c r="L8" s="36"/>
      <c r="N8" s="4">
        <f>COUNTIF(G7:G35,"да")</f>
        <v>0</v>
      </c>
    </row>
    <row r="9" spans="2:14">
      <c r="C9" s="33">
        <v>2</v>
      </c>
      <c r="D9" s="33"/>
      <c r="F9" s="7">
        <f>'Вопрос №2'!K25</f>
        <v>0</v>
      </c>
      <c r="G9" s="1" t="str">
        <f>IF(F9=3,"да","нет")</f>
        <v>нет</v>
      </c>
      <c r="H9" s="36"/>
      <c r="I9" s="36"/>
      <c r="J9" s="36"/>
      <c r="K9" s="36"/>
      <c r="L9" s="36"/>
      <c r="N9" s="5"/>
    </row>
    <row r="10" spans="2:14">
      <c r="F10" s="5"/>
      <c r="N10" s="5"/>
    </row>
    <row r="11" spans="2:14">
      <c r="C11" s="33">
        <v>3</v>
      </c>
      <c r="D11" s="33"/>
      <c r="F11" s="7">
        <f>'Вопрос №3'!K25</f>
        <v>0</v>
      </c>
      <c r="G11" s="1" t="str">
        <f>IF(F11=1,"да","нет")</f>
        <v>нет</v>
      </c>
      <c r="N11" s="5"/>
    </row>
    <row r="12" spans="2:14">
      <c r="F12" s="5"/>
      <c r="H12" s="36" t="s">
        <v>6</v>
      </c>
      <c r="I12" s="36"/>
      <c r="J12" s="36"/>
      <c r="K12" s="36"/>
      <c r="L12" s="36"/>
      <c r="N12" s="5"/>
    </row>
    <row r="13" spans="2:14">
      <c r="C13" s="33">
        <v>4</v>
      </c>
      <c r="D13" s="33"/>
      <c r="F13" s="7">
        <f>'Вопрос №4'!K25</f>
        <v>0</v>
      </c>
      <c r="G13" s="1" t="str">
        <f>IF(F13=3,"да","нет")</f>
        <v>нет</v>
      </c>
      <c r="H13" s="36"/>
      <c r="I13" s="36"/>
      <c r="J13" s="36"/>
      <c r="K13" s="36"/>
      <c r="L13" s="36"/>
      <c r="N13" s="4">
        <f>COUNTIF(G7:G35,"нет")</f>
        <v>15</v>
      </c>
    </row>
    <row r="14" spans="2:14">
      <c r="F14" s="5"/>
      <c r="H14" s="36"/>
      <c r="I14" s="36"/>
      <c r="J14" s="36"/>
      <c r="K14" s="36"/>
      <c r="L14" s="36"/>
      <c r="N14" s="5"/>
    </row>
    <row r="15" spans="2:14">
      <c r="C15" s="33">
        <v>5</v>
      </c>
      <c r="D15" s="33"/>
      <c r="F15" s="7">
        <f>'Вопрос №5'!K25</f>
        <v>0</v>
      </c>
      <c r="G15" s="1" t="str">
        <f>IF(F15=2,"да","нет")</f>
        <v>нет</v>
      </c>
      <c r="N15" s="5"/>
    </row>
    <row r="16" spans="2:14">
      <c r="F16" s="5"/>
      <c r="N16" s="5"/>
    </row>
    <row r="17" spans="3:14">
      <c r="C17" s="33">
        <v>6</v>
      </c>
      <c r="D17" s="33"/>
      <c r="F17" s="7">
        <f>'Вопрос №6'!K25</f>
        <v>0</v>
      </c>
      <c r="G17" s="1" t="str">
        <f>IF(F17=1,"да","нет")</f>
        <v>нет</v>
      </c>
      <c r="I17" s="37" t="s">
        <v>7</v>
      </c>
      <c r="J17" s="37"/>
      <c r="K17" s="37"/>
      <c r="L17" s="37"/>
      <c r="N17" s="5"/>
    </row>
    <row r="18" spans="3:14">
      <c r="F18" s="5"/>
      <c r="I18" s="37"/>
      <c r="J18" s="37"/>
      <c r="K18" s="37"/>
      <c r="L18" s="37"/>
      <c r="N18" s="6">
        <f>IF(N8&gt;=14,5,IF(N8&gt;=12,4,IF(N8&gt;=8,3,2)))</f>
        <v>2</v>
      </c>
    </row>
    <row r="19" spans="3:14">
      <c r="C19" s="33">
        <v>7</v>
      </c>
      <c r="D19" s="33"/>
      <c r="F19" s="7">
        <f>'Вопрос №7'!K25</f>
        <v>0</v>
      </c>
      <c r="G19" s="1" t="str">
        <f>IF(F19=4,"да","нет")</f>
        <v>нет</v>
      </c>
      <c r="I19" s="37"/>
      <c r="J19" s="37"/>
      <c r="K19" s="37"/>
      <c r="L19" s="37"/>
    </row>
    <row r="20" spans="3:14">
      <c r="F20" s="5"/>
    </row>
    <row r="21" spans="3:14">
      <c r="C21" s="33">
        <v>8</v>
      </c>
      <c r="D21" s="33"/>
      <c r="F21" s="7">
        <f>'Вопрос №8'!K25</f>
        <v>0</v>
      </c>
      <c r="G21" s="1" t="str">
        <f>IF(F21=1,"да","нет")</f>
        <v>нет</v>
      </c>
    </row>
    <row r="22" spans="3:14">
      <c r="F22" s="5"/>
    </row>
    <row r="23" spans="3:14">
      <c r="C23" s="33">
        <v>9</v>
      </c>
      <c r="D23" s="33"/>
      <c r="F23" s="7">
        <f>'Вопрос №9'!K23</f>
        <v>0</v>
      </c>
      <c r="G23" s="1" t="str">
        <f>IF(F23=2,"да","нет")</f>
        <v>нет</v>
      </c>
    </row>
    <row r="24" spans="3:14">
      <c r="F24" s="5"/>
    </row>
    <row r="25" spans="3:14">
      <c r="C25" s="33">
        <v>10</v>
      </c>
      <c r="D25" s="33"/>
      <c r="F25" s="7">
        <f>'Вопрос №10'!K25</f>
        <v>0</v>
      </c>
      <c r="G25" s="1" t="str">
        <f>IF(F25=1,"да","нет")</f>
        <v>нет</v>
      </c>
    </row>
    <row r="26" spans="3:14">
      <c r="F26" s="5"/>
    </row>
    <row r="27" spans="3:14">
      <c r="C27" s="33">
        <v>11</v>
      </c>
      <c r="D27" s="33"/>
      <c r="F27" s="7">
        <f>'Вопрос №11'!K25</f>
        <v>0</v>
      </c>
      <c r="G27" s="1" t="str">
        <f>IF(F27=2,"да","нет")</f>
        <v>нет</v>
      </c>
    </row>
    <row r="28" spans="3:14">
      <c r="F28" s="5"/>
    </row>
    <row r="29" spans="3:14">
      <c r="C29" s="33">
        <v>12</v>
      </c>
      <c r="D29" s="33"/>
      <c r="F29" s="7">
        <f>'Вопрос №12'!K25</f>
        <v>0</v>
      </c>
      <c r="G29" s="1" t="str">
        <f>IF(F29=4,"да","нет")</f>
        <v>нет</v>
      </c>
    </row>
    <row r="30" spans="3:14">
      <c r="F30" s="5"/>
    </row>
    <row r="31" spans="3:14">
      <c r="C31" s="33">
        <v>13</v>
      </c>
      <c r="D31" s="33"/>
      <c r="F31" s="7">
        <f>'Вопрос №13'!K23</f>
        <v>0</v>
      </c>
      <c r="G31" s="1" t="str">
        <f>IF(F31=3,"да","нет")</f>
        <v>нет</v>
      </c>
    </row>
    <row r="32" spans="3:14">
      <c r="F32" s="5"/>
    </row>
    <row r="33" spans="3:7">
      <c r="C33" s="33">
        <v>14</v>
      </c>
      <c r="D33" s="33"/>
      <c r="F33" s="7">
        <f>'Вопрос №14'!K23</f>
        <v>0</v>
      </c>
      <c r="G33" s="1" t="str">
        <f>IF(F33=1,"да","нет")</f>
        <v>нет</v>
      </c>
    </row>
    <row r="35" spans="3:7">
      <c r="C35" s="33">
        <v>15</v>
      </c>
      <c r="D35" s="33"/>
      <c r="F35" s="7">
        <f>'Вопрос №15'!K25</f>
        <v>0</v>
      </c>
      <c r="G35" s="1" t="str">
        <f>IF(F35=4,"да","нет")</f>
        <v>нет</v>
      </c>
    </row>
  </sheetData>
  <mergeCells count="20">
    <mergeCell ref="C35:D35"/>
    <mergeCell ref="C23:D23"/>
    <mergeCell ref="C25:D25"/>
    <mergeCell ref="C31:D31"/>
    <mergeCell ref="C33:D33"/>
    <mergeCell ref="C27:D27"/>
    <mergeCell ref="C29:D29"/>
    <mergeCell ref="B2:K3"/>
    <mergeCell ref="C15:D15"/>
    <mergeCell ref="C17:D17"/>
    <mergeCell ref="C19:D19"/>
    <mergeCell ref="C21:D21"/>
    <mergeCell ref="C5:D5"/>
    <mergeCell ref="C7:D7"/>
    <mergeCell ref="C9:D9"/>
    <mergeCell ref="C11:D11"/>
    <mergeCell ref="C13:D13"/>
    <mergeCell ref="H7:L9"/>
    <mergeCell ref="H12:L14"/>
    <mergeCell ref="I17:L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15" t="s">
        <v>10</v>
      </c>
      <c r="H5" s="15"/>
    </row>
    <row r="6" spans="4:11">
      <c r="G6" s="15"/>
      <c r="H6" s="15"/>
    </row>
    <row r="7" spans="4:11">
      <c r="G7" s="15"/>
      <c r="H7" s="15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26</v>
      </c>
      <c r="I12" s="19"/>
    </row>
    <row r="13" spans="4:11">
      <c r="F13" s="17"/>
      <c r="H13" s="19"/>
      <c r="I13" s="19"/>
    </row>
    <row r="15" spans="4:11">
      <c r="F15" s="17">
        <v>2</v>
      </c>
      <c r="H15" s="19">
        <v>65</v>
      </c>
      <c r="I15" s="19"/>
    </row>
    <row r="16" spans="4:11">
      <c r="F16" s="17"/>
      <c r="H16" s="19"/>
      <c r="I16" s="19"/>
    </row>
    <row r="18" spans="3:11">
      <c r="F18" s="17">
        <v>3</v>
      </c>
      <c r="H18" s="19">
        <v>6.5</v>
      </c>
      <c r="I18" s="19"/>
    </row>
    <row r="19" spans="3:11">
      <c r="F19" s="17"/>
      <c r="H19" s="19"/>
      <c r="I19" s="19"/>
    </row>
    <row r="21" spans="3:11">
      <c r="F21" s="17">
        <v>4</v>
      </c>
      <c r="H21" s="19">
        <v>46.47</v>
      </c>
      <c r="I21" s="19"/>
    </row>
    <row r="22" spans="3:11">
      <c r="F22" s="17"/>
      <c r="H22" s="19"/>
      <c r="I22" s="19"/>
    </row>
    <row r="25" spans="3:11" ht="1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C25:I26"/>
    <mergeCell ref="F21:F22"/>
    <mergeCell ref="H12:I13"/>
    <mergeCell ref="H15:I16"/>
    <mergeCell ref="H18:I19"/>
    <mergeCell ref="H21:I22"/>
    <mergeCell ref="F18:F19"/>
    <mergeCell ref="D2:K3"/>
    <mergeCell ref="G5:H7"/>
    <mergeCell ref="F9:I10"/>
    <mergeCell ref="F12:F13"/>
    <mergeCell ref="F15:F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7" width="9.140625" style="1"/>
    <col min="8" max="8" width="11.85546875" style="1" customWidth="1"/>
    <col min="9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0" t="s">
        <v>11</v>
      </c>
      <c r="H5" s="20"/>
    </row>
    <row r="6" spans="4:11">
      <c r="G6" s="20"/>
      <c r="H6" s="20"/>
    </row>
    <row r="7" spans="4:11">
      <c r="G7" s="20"/>
      <c r="H7" s="20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8.4000000000000005E-2</v>
      </c>
      <c r="I12" s="19"/>
    </row>
    <row r="13" spans="4:11">
      <c r="F13" s="17"/>
      <c r="H13" s="19"/>
      <c r="I13" s="19"/>
    </row>
    <row r="15" spans="4:11" ht="15" customHeight="1">
      <c r="F15" s="17">
        <v>2</v>
      </c>
      <c r="H15" s="19" t="s">
        <v>9</v>
      </c>
      <c r="I15" s="19"/>
    </row>
    <row r="16" spans="4:11" ht="15" customHeight="1">
      <c r="F16" s="17"/>
      <c r="H16" s="19"/>
      <c r="I16" s="19"/>
    </row>
    <row r="18" spans="3:11">
      <c r="F18" s="17">
        <v>3</v>
      </c>
      <c r="H18" s="19">
        <v>0.84</v>
      </c>
      <c r="I18" s="19"/>
    </row>
    <row r="19" spans="3:11">
      <c r="F19" s="17"/>
      <c r="H19" s="19"/>
      <c r="I19" s="19"/>
    </row>
    <row r="21" spans="3:11" ht="15" customHeight="1">
      <c r="F21" s="17">
        <v>4</v>
      </c>
      <c r="H21" s="19">
        <v>8.4</v>
      </c>
      <c r="I21" s="19"/>
    </row>
    <row r="22" spans="3:11" ht="15" customHeight="1">
      <c r="F22" s="17"/>
      <c r="H22" s="19"/>
      <c r="I22" s="19"/>
    </row>
    <row r="25" spans="3:11" ht="15.7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F15:F16"/>
    <mergeCell ref="H15:I16"/>
    <mergeCell ref="C25:I26"/>
    <mergeCell ref="D2:K3"/>
    <mergeCell ref="G5:H7"/>
    <mergeCell ref="F9:I10"/>
    <mergeCell ref="F12:F13"/>
    <mergeCell ref="H12:I13"/>
    <mergeCell ref="F18:F19"/>
    <mergeCell ref="H18:I19"/>
    <mergeCell ref="F21:F22"/>
    <mergeCell ref="H21:I2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2:K26"/>
  <sheetViews>
    <sheetView tabSelected="1" workbookViewId="0">
      <selection activeCell="K25" sqref="K25"/>
    </sheetView>
  </sheetViews>
  <sheetFormatPr defaultRowHeight="15"/>
  <cols>
    <col min="1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1" t="s">
        <v>12</v>
      </c>
      <c r="H5" s="21"/>
    </row>
    <row r="6" spans="4:11">
      <c r="G6" s="21"/>
      <c r="H6" s="21"/>
    </row>
    <row r="7" spans="4:11">
      <c r="G7" s="21"/>
      <c r="H7" s="21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9.6</v>
      </c>
      <c r="I12" s="19"/>
    </row>
    <row r="13" spans="4:11">
      <c r="F13" s="17"/>
      <c r="H13" s="19"/>
      <c r="I13" s="19"/>
    </row>
    <row r="15" spans="4:11">
      <c r="F15" s="17">
        <v>2</v>
      </c>
      <c r="H15" s="19">
        <v>6.8</v>
      </c>
      <c r="I15" s="19"/>
    </row>
    <row r="16" spans="4:11">
      <c r="F16" s="17"/>
      <c r="H16" s="19"/>
      <c r="I16" s="19"/>
    </row>
    <row r="18" spans="3:11">
      <c r="F18" s="17">
        <v>3</v>
      </c>
      <c r="H18" s="19">
        <v>10</v>
      </c>
      <c r="I18" s="19"/>
    </row>
    <row r="19" spans="3:11">
      <c r="F19" s="17"/>
      <c r="H19" s="19"/>
      <c r="I19" s="19"/>
    </row>
    <row r="21" spans="3:11">
      <c r="F21" s="17">
        <v>4</v>
      </c>
      <c r="H21" s="19">
        <v>4.1500000000000004</v>
      </c>
      <c r="I21" s="19"/>
    </row>
    <row r="22" spans="3:11">
      <c r="F22" s="17"/>
      <c r="H22" s="19"/>
      <c r="I22" s="19"/>
    </row>
    <row r="25" spans="3:11" ht="14.2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F15:F16"/>
    <mergeCell ref="H15:I16"/>
    <mergeCell ref="C25:I26"/>
    <mergeCell ref="D2:K3"/>
    <mergeCell ref="G5:H7"/>
    <mergeCell ref="F9:I10"/>
    <mergeCell ref="F12:F13"/>
    <mergeCell ref="H12:I13"/>
    <mergeCell ref="F18:F19"/>
    <mergeCell ref="H18:I19"/>
    <mergeCell ref="F21:F22"/>
    <mergeCell ref="H21:I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2" t="s">
        <v>13</v>
      </c>
      <c r="H5" s="15"/>
    </row>
    <row r="6" spans="4:11">
      <c r="G6" s="15"/>
      <c r="H6" s="15"/>
    </row>
    <row r="7" spans="4:11">
      <c r="G7" s="15"/>
      <c r="H7" s="15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 ht="15" customHeight="1">
      <c r="F12" s="17">
        <v>1</v>
      </c>
      <c r="H12" s="19">
        <v>119.14</v>
      </c>
      <c r="I12" s="19"/>
    </row>
    <row r="13" spans="4:11" ht="15" customHeight="1">
      <c r="F13" s="17"/>
      <c r="H13" s="19"/>
      <c r="I13" s="19"/>
    </row>
    <row r="15" spans="4:11">
      <c r="F15" s="17">
        <v>2</v>
      </c>
      <c r="H15" s="19">
        <v>38.14</v>
      </c>
      <c r="I15" s="19"/>
    </row>
    <row r="16" spans="4:11">
      <c r="F16" s="17"/>
      <c r="H16" s="19"/>
      <c r="I16" s="19"/>
    </row>
    <row r="18" spans="3:11" ht="15" customHeight="1">
      <c r="F18" s="17">
        <v>3</v>
      </c>
      <c r="H18" s="19">
        <v>30.04</v>
      </c>
      <c r="I18" s="19"/>
    </row>
    <row r="19" spans="3:11" ht="15" customHeight="1">
      <c r="F19" s="17"/>
      <c r="H19" s="19"/>
      <c r="I19" s="19"/>
    </row>
    <row r="21" spans="3:11">
      <c r="F21" s="17">
        <v>4</v>
      </c>
      <c r="H21" s="19">
        <v>29.23</v>
      </c>
      <c r="I21" s="19"/>
    </row>
    <row r="22" spans="3:11">
      <c r="F22" s="17"/>
      <c r="H22" s="19"/>
      <c r="I22" s="19"/>
    </row>
    <row r="25" spans="3:11" ht="1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H21:I22"/>
    <mergeCell ref="C25:I26"/>
    <mergeCell ref="D2:K3"/>
    <mergeCell ref="G5:H7"/>
    <mergeCell ref="F9:I10"/>
    <mergeCell ref="F12:F13"/>
    <mergeCell ref="F15:F16"/>
    <mergeCell ref="H15:I16"/>
    <mergeCell ref="F18:F19"/>
    <mergeCell ref="F21:F22"/>
    <mergeCell ref="H18:I19"/>
    <mergeCell ref="H12:I1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7" width="9.140625" style="1"/>
    <col min="8" max="8" width="11.85546875" style="1" customWidth="1"/>
    <col min="9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3" t="s">
        <v>14</v>
      </c>
      <c r="H5" s="23"/>
    </row>
    <row r="6" spans="4:11">
      <c r="G6" s="23"/>
      <c r="H6" s="23"/>
    </row>
    <row r="7" spans="4:11">
      <c r="G7" s="23"/>
      <c r="H7" s="23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175</v>
      </c>
      <c r="I12" s="19"/>
    </row>
    <row r="13" spans="4:11">
      <c r="F13" s="17"/>
      <c r="H13" s="19"/>
      <c r="I13" s="19"/>
    </row>
    <row r="15" spans="4:11" ht="15" customHeight="1">
      <c r="F15" s="17">
        <v>2</v>
      </c>
      <c r="H15" s="19">
        <v>17500</v>
      </c>
      <c r="I15" s="19"/>
    </row>
    <row r="16" spans="4:11" ht="15" customHeight="1">
      <c r="F16" s="17"/>
      <c r="H16" s="19"/>
      <c r="I16" s="19"/>
    </row>
    <row r="18" spans="3:11">
      <c r="F18" s="17">
        <v>3</v>
      </c>
      <c r="H18" s="19">
        <v>1.75</v>
      </c>
      <c r="I18" s="19"/>
    </row>
    <row r="19" spans="3:11">
      <c r="F19" s="17"/>
      <c r="H19" s="19"/>
      <c r="I19" s="19"/>
    </row>
    <row r="21" spans="3:11" ht="15" customHeight="1">
      <c r="F21" s="17">
        <v>4</v>
      </c>
      <c r="H21" s="19">
        <v>0.17499999999999999</v>
      </c>
      <c r="I21" s="19"/>
    </row>
    <row r="22" spans="3:11" ht="15" customHeight="1">
      <c r="F22" s="17"/>
      <c r="H22" s="19"/>
      <c r="I22" s="19"/>
    </row>
    <row r="25" spans="3:11" ht="15.7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F15:F16"/>
    <mergeCell ref="H15:I16"/>
    <mergeCell ref="D2:K3"/>
    <mergeCell ref="G5:H7"/>
    <mergeCell ref="F9:I10"/>
    <mergeCell ref="F12:F13"/>
    <mergeCell ref="H12:I13"/>
    <mergeCell ref="F18:F19"/>
    <mergeCell ref="H18:I19"/>
    <mergeCell ref="F21:F22"/>
    <mergeCell ref="H21:I22"/>
    <mergeCell ref="C25:I2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7" width="9.140625" style="1"/>
    <col min="8" max="8" width="11.42578125" style="1" customWidth="1"/>
    <col min="9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4" t="s">
        <v>15</v>
      </c>
      <c r="H5" s="23"/>
    </row>
    <row r="6" spans="4:11">
      <c r="G6" s="23"/>
      <c r="H6" s="23"/>
    </row>
    <row r="7" spans="4:11">
      <c r="G7" s="23"/>
      <c r="H7" s="23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5</v>
      </c>
      <c r="I12" s="19"/>
    </row>
    <row r="13" spans="4:11">
      <c r="F13" s="17"/>
      <c r="H13" s="19"/>
      <c r="I13" s="19"/>
    </row>
    <row r="15" spans="4:11">
      <c r="F15" s="17">
        <v>2</v>
      </c>
      <c r="H15" s="19">
        <v>8</v>
      </c>
      <c r="I15" s="19"/>
    </row>
    <row r="16" spans="4:11">
      <c r="F16" s="17"/>
      <c r="H16" s="19"/>
      <c r="I16" s="19"/>
    </row>
    <row r="18" spans="3:11">
      <c r="F18" s="17">
        <v>3</v>
      </c>
      <c r="H18" s="19">
        <v>6</v>
      </c>
      <c r="I18" s="19"/>
    </row>
    <row r="19" spans="3:11">
      <c r="F19" s="17"/>
      <c r="H19" s="19"/>
      <c r="I19" s="19"/>
    </row>
    <row r="21" spans="3:11">
      <c r="F21" s="17">
        <v>4</v>
      </c>
      <c r="H21" s="19">
        <v>15</v>
      </c>
      <c r="I21" s="19"/>
    </row>
    <row r="22" spans="3:11">
      <c r="F22" s="17"/>
      <c r="H22" s="19"/>
      <c r="I22" s="19"/>
    </row>
    <row r="25" spans="3:11" ht="1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F15:F16"/>
    <mergeCell ref="H15:I16"/>
    <mergeCell ref="C25:I26"/>
    <mergeCell ref="D2:K3"/>
    <mergeCell ref="G5:H7"/>
    <mergeCell ref="F9:I10"/>
    <mergeCell ref="F12:F13"/>
    <mergeCell ref="H12:I13"/>
    <mergeCell ref="F18:F19"/>
    <mergeCell ref="H18:I19"/>
    <mergeCell ref="F21:F22"/>
    <mergeCell ref="H21:I2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7" width="9.140625" style="1"/>
    <col min="8" max="8" width="11.85546875" style="1" customWidth="1"/>
    <col min="9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0" t="s">
        <v>16</v>
      </c>
      <c r="H5" s="20"/>
    </row>
    <row r="6" spans="4:11">
      <c r="G6" s="20"/>
      <c r="H6" s="20"/>
    </row>
    <row r="7" spans="4:11">
      <c r="G7" s="20"/>
      <c r="H7" s="20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12</v>
      </c>
      <c r="I12" s="19"/>
    </row>
    <row r="13" spans="4:11">
      <c r="F13" s="17"/>
      <c r="H13" s="19"/>
      <c r="I13" s="19"/>
    </row>
    <row r="15" spans="4:11">
      <c r="F15" s="17">
        <v>2</v>
      </c>
      <c r="H15" s="19">
        <v>0.12</v>
      </c>
      <c r="I15" s="19"/>
    </row>
    <row r="16" spans="4:11">
      <c r="F16" s="17"/>
      <c r="H16" s="19"/>
      <c r="I16" s="19"/>
    </row>
    <row r="18" spans="3:11">
      <c r="F18" s="17">
        <v>3</v>
      </c>
      <c r="H18" s="19">
        <v>1.2</v>
      </c>
      <c r="I18" s="19"/>
    </row>
    <row r="19" spans="3:11">
      <c r="F19" s="17"/>
      <c r="H19" s="19"/>
      <c r="I19" s="19"/>
    </row>
    <row r="21" spans="3:11">
      <c r="F21" s="17">
        <v>4</v>
      </c>
      <c r="H21" s="19">
        <v>1.2E-2</v>
      </c>
      <c r="I21" s="19"/>
    </row>
    <row r="22" spans="3:11">
      <c r="F22" s="17"/>
      <c r="H22" s="19"/>
      <c r="I22" s="19"/>
    </row>
    <row r="25" spans="3:11" ht="15.7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C25:I26"/>
    <mergeCell ref="F15:F16"/>
    <mergeCell ref="H15:I16"/>
    <mergeCell ref="F18:F19"/>
    <mergeCell ref="H18:I19"/>
    <mergeCell ref="F21:F22"/>
    <mergeCell ref="H21:I22"/>
    <mergeCell ref="D2:K3"/>
    <mergeCell ref="G5:H7"/>
    <mergeCell ref="F9:I10"/>
    <mergeCell ref="F12:F13"/>
    <mergeCell ref="H12:I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C2:K26"/>
  <sheetViews>
    <sheetView workbookViewId="0">
      <selection activeCell="K25" sqref="K25"/>
    </sheetView>
  </sheetViews>
  <sheetFormatPr defaultRowHeight="15"/>
  <cols>
    <col min="1" max="7" width="9.140625" style="1"/>
    <col min="8" max="8" width="11.28515625" style="1" customWidth="1"/>
    <col min="9" max="16384" width="9.140625" style="1"/>
  </cols>
  <sheetData>
    <row r="2" spans="4:11">
      <c r="D2" s="14" t="s">
        <v>0</v>
      </c>
      <c r="E2" s="14"/>
      <c r="F2" s="14"/>
      <c r="G2" s="14"/>
      <c r="H2" s="14"/>
      <c r="I2" s="14"/>
      <c r="J2" s="14"/>
      <c r="K2" s="14"/>
    </row>
    <row r="3" spans="4:11">
      <c r="D3" s="14"/>
      <c r="E3" s="14"/>
      <c r="F3" s="14"/>
      <c r="G3" s="14"/>
      <c r="H3" s="14"/>
      <c r="I3" s="14"/>
      <c r="J3" s="14"/>
      <c r="K3" s="14"/>
    </row>
    <row r="5" spans="4:11">
      <c r="G5" s="20" t="s">
        <v>17</v>
      </c>
      <c r="H5" s="20"/>
    </row>
    <row r="6" spans="4:11">
      <c r="G6" s="20"/>
      <c r="H6" s="20"/>
    </row>
    <row r="7" spans="4:11">
      <c r="G7" s="20"/>
      <c r="H7" s="20"/>
    </row>
    <row r="9" spans="4:11">
      <c r="F9" s="16" t="s">
        <v>1</v>
      </c>
      <c r="G9" s="16"/>
      <c r="H9" s="16"/>
      <c r="I9" s="16"/>
    </row>
    <row r="10" spans="4:11">
      <c r="F10" s="16"/>
      <c r="G10" s="16"/>
      <c r="H10" s="16"/>
      <c r="I10" s="16"/>
    </row>
    <row r="12" spans="4:11">
      <c r="F12" s="17">
        <v>1</v>
      </c>
      <c r="H12" s="19">
        <v>154</v>
      </c>
      <c r="I12" s="19"/>
    </row>
    <row r="13" spans="4:11">
      <c r="F13" s="17"/>
      <c r="H13" s="19"/>
      <c r="I13" s="19"/>
    </row>
    <row r="15" spans="4:11">
      <c r="F15" s="17">
        <v>2</v>
      </c>
      <c r="H15" s="19">
        <v>145</v>
      </c>
      <c r="I15" s="19"/>
    </row>
    <row r="16" spans="4:11">
      <c r="F16" s="17"/>
      <c r="H16" s="19"/>
      <c r="I16" s="19"/>
    </row>
    <row r="18" spans="3:11">
      <c r="F18" s="17">
        <v>3</v>
      </c>
      <c r="H18" s="19">
        <v>1504</v>
      </c>
      <c r="I18" s="19"/>
    </row>
    <row r="19" spans="3:11">
      <c r="F19" s="17"/>
      <c r="H19" s="19"/>
      <c r="I19" s="19"/>
    </row>
    <row r="21" spans="3:11">
      <c r="F21" s="17">
        <v>4</v>
      </c>
      <c r="H21" s="19">
        <v>1540</v>
      </c>
      <c r="I21" s="19"/>
    </row>
    <row r="22" spans="3:11">
      <c r="F22" s="17"/>
      <c r="H22" s="19"/>
      <c r="I22" s="19"/>
    </row>
    <row r="25" spans="3:11" ht="15" customHeight="1">
      <c r="C25" s="18" t="s">
        <v>2</v>
      </c>
      <c r="D25" s="18"/>
      <c r="E25" s="18"/>
      <c r="F25" s="18"/>
      <c r="G25" s="18"/>
      <c r="H25" s="18"/>
      <c r="I25" s="18"/>
      <c r="K25" s="3"/>
    </row>
    <row r="26" spans="3:11">
      <c r="C26" s="18"/>
      <c r="D26" s="18"/>
      <c r="E26" s="18"/>
      <c r="F26" s="18"/>
      <c r="G26" s="18"/>
      <c r="H26" s="18"/>
      <c r="I26" s="18"/>
    </row>
  </sheetData>
  <mergeCells count="12">
    <mergeCell ref="D2:K3"/>
    <mergeCell ref="G5:H7"/>
    <mergeCell ref="F9:I10"/>
    <mergeCell ref="H21:I22"/>
    <mergeCell ref="C25:I26"/>
    <mergeCell ref="F12:F13"/>
    <mergeCell ref="H12:I13"/>
    <mergeCell ref="F15:F16"/>
    <mergeCell ref="H15:I16"/>
    <mergeCell ref="F18:F19"/>
    <mergeCell ref="H18:I19"/>
    <mergeCell ref="F21:F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Обложка</vt:lpstr>
      <vt:lpstr>Вопрос №1</vt:lpstr>
      <vt:lpstr>Вопрос №2</vt:lpstr>
      <vt:lpstr>Вопрос №3</vt:lpstr>
      <vt:lpstr>Вопрос №4</vt:lpstr>
      <vt:lpstr>Вопрос №5</vt:lpstr>
      <vt:lpstr>Вопрос №6</vt:lpstr>
      <vt:lpstr>Вопрос №7</vt:lpstr>
      <vt:lpstr>Вопрос №8</vt:lpstr>
      <vt:lpstr>Вопрос №9</vt:lpstr>
      <vt:lpstr>Вопрос №10</vt:lpstr>
      <vt:lpstr>Вопрос №11</vt:lpstr>
      <vt:lpstr>Вопрос №12</vt:lpstr>
      <vt:lpstr>Вопрос №13</vt:lpstr>
      <vt:lpstr>Вопрос №14</vt:lpstr>
      <vt:lpstr>Вопрос №15</vt:lpstr>
      <vt:lpstr>Результаты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маруся</dc:creator>
  <cp:lastModifiedBy>Admin</cp:lastModifiedBy>
  <dcterms:created xsi:type="dcterms:W3CDTF">2009-07-02T15:45:48Z</dcterms:created>
  <dcterms:modified xsi:type="dcterms:W3CDTF">2004-01-01T00:25:33Z</dcterms:modified>
</cp:coreProperties>
</file>